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純子\Dropbox\日商PC\日商PC検定　Basicデータ活用テキスト\添付　教材ファイル\"/>
    </mc:Choice>
  </mc:AlternateContent>
  <bookViews>
    <workbookView xWindow="0" yWindow="0" windowWidth="11496" windowHeight="934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F12" i="1" s="1"/>
  <c r="C12" i="1"/>
  <c r="F11" i="1"/>
  <c r="F10" i="1"/>
  <c r="G10" i="1" s="1"/>
  <c r="G9" i="1"/>
  <c r="F9" i="1"/>
  <c r="F8" i="1"/>
  <c r="G8" i="1" s="1"/>
  <c r="F7" i="1"/>
  <c r="F6" i="1"/>
  <c r="G6" i="1" s="1"/>
  <c r="G5" i="1"/>
  <c r="F5" i="1"/>
  <c r="F4" i="1"/>
  <c r="G4" i="1" s="1"/>
  <c r="H12" i="1" l="1"/>
  <c r="G12" i="1"/>
  <c r="H10" i="1"/>
  <c r="H6" i="1"/>
  <c r="H7" i="1"/>
  <c r="H11" i="1"/>
  <c r="H5" i="1"/>
  <c r="H9" i="1"/>
  <c r="H4" i="1"/>
  <c r="G7" i="1"/>
  <c r="H8" i="1"/>
  <c r="G11" i="1"/>
</calcChain>
</file>

<file path=xl/sharedStrings.xml><?xml version="1.0" encoding="utf-8"?>
<sst xmlns="http://schemas.openxmlformats.org/spreadsheetml/2006/main" count="21" uniqueCount="21">
  <si>
    <t>地区別売上表</t>
    <rPh sb="0" eb="2">
      <t>チク</t>
    </rPh>
    <rPh sb="2" eb="3">
      <t>ベツ</t>
    </rPh>
    <rPh sb="3" eb="5">
      <t>ウリアゲ</t>
    </rPh>
    <rPh sb="5" eb="6">
      <t>ヒョウ</t>
    </rPh>
    <phoneticPr fontId="3"/>
  </si>
  <si>
    <t>地区</t>
    <rPh sb="0" eb="2">
      <t>チク</t>
    </rPh>
    <phoneticPr fontId="3"/>
  </si>
  <si>
    <t>支社</t>
    <rPh sb="0" eb="2">
      <t>シシャ</t>
    </rPh>
    <phoneticPr fontId="3"/>
  </si>
  <si>
    <t>売上目標額</t>
    <rPh sb="0" eb="2">
      <t>ウリアゲ</t>
    </rPh>
    <rPh sb="2" eb="4">
      <t>モクヒョウ</t>
    </rPh>
    <rPh sb="4" eb="5">
      <t>ガク</t>
    </rPh>
    <phoneticPr fontId="3"/>
  </si>
  <si>
    <t>上期</t>
    <rPh sb="0" eb="2">
      <t>カミキ</t>
    </rPh>
    <phoneticPr fontId="3"/>
  </si>
  <si>
    <t>下期</t>
    <rPh sb="0" eb="2">
      <t>シモキ</t>
    </rPh>
    <phoneticPr fontId="3"/>
  </si>
  <si>
    <t>本年度合計</t>
    <rPh sb="0" eb="3">
      <t>ホンネンド</t>
    </rPh>
    <rPh sb="3" eb="5">
      <t>ゴウケイ</t>
    </rPh>
    <phoneticPr fontId="3"/>
  </si>
  <si>
    <t>目標達成率（％）</t>
    <rPh sb="0" eb="2">
      <t>モクヒョウ</t>
    </rPh>
    <rPh sb="2" eb="5">
      <t>タッセイリツ</t>
    </rPh>
    <phoneticPr fontId="3"/>
  </si>
  <si>
    <t>売上構成比（％）</t>
    <rPh sb="0" eb="2">
      <t>ウリアゲ</t>
    </rPh>
    <rPh sb="2" eb="5">
      <t>コウセイヒ</t>
    </rPh>
    <phoneticPr fontId="3"/>
  </si>
  <si>
    <t>関東</t>
    <rPh sb="0" eb="2">
      <t>カントウ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</si>
  <si>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</si>
  <si>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</si>
  <si>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</si>
  <si>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関西</t>
    <rPh sb="0" eb="2">
      <t>カンサイ</t>
    </rPh>
    <phoneticPr fontId="3"/>
  </si>
  <si>
    <t>大阪</t>
    <rPh sb="0" eb="2">
      <t>オオサカ</t>
    </rPh>
    <phoneticPr fontId="3"/>
  </si>
  <si>
    <t>兵庫</t>
    <rPh sb="0" eb="2">
      <t>ヒョウゴ</t>
    </rPh>
    <phoneticPr fontId="3"/>
  </si>
  <si>
    <t>京都</t>
    <rPh sb="0" eb="1">
      <t>キョウ</t>
    </rPh>
    <rPh sb="1" eb="2">
      <t>ト</t>
    </rPh>
    <phoneticPr fontId="3"/>
  </si>
  <si>
    <t>九州</t>
    <rPh sb="0" eb="2">
      <t>キュウシュウ</t>
    </rPh>
    <phoneticPr fontId="3"/>
  </si>
  <si>
    <t>福岡</t>
    <rPh sb="0" eb="2">
      <t>フクオカ</t>
    </rPh>
    <phoneticPr fontId="3"/>
  </si>
  <si>
    <t>熊本</t>
    <rPh sb="0" eb="2">
      <t>クマモト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</si>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</sst>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double">
        <color indexed="64"/>
      </bottom>
      <diagonal/>
    </border>
    <border>
      <left style="thick">
        <color auto="1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2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38" fontId="6" fillId="0" borderId="5" xfId="1" applyFont="1" applyBorder="1">
      <alignment vertical="center"/>
    </xf>
    <xf numFmtId="176" fontId="6" fillId="0" borderId="5" xfId="0" applyNumberFormat="1" applyFont="1" applyBorder="1">
      <alignment vertical="center"/>
    </xf>
    <xf numFmtId="176" fontId="6" fillId="0" borderId="6" xfId="0" applyNumberFormat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>
      <alignment vertical="center"/>
    </xf>
    <xf numFmtId="38" fontId="6" fillId="0" borderId="10" xfId="1" applyFont="1" applyBorder="1">
      <alignment vertical="center"/>
    </xf>
    <xf numFmtId="176" fontId="6" fillId="0" borderId="10" xfId="0" applyNumberFormat="1" applyFont="1" applyBorder="1">
      <alignment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38" fontId="6" fillId="0" borderId="13" xfId="1" applyFont="1" applyBorder="1">
      <alignment vertical="center"/>
    </xf>
    <xf numFmtId="176" fontId="6" fillId="0" borderId="13" xfId="0" applyNumberFormat="1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="110" zoomScaleNormal="110" workbookViewId="0">
      <selection activeCell="F19" sqref="F19"/>
    </sheetView>
  </sheetViews>
  <sheetFormatPr defaultRowHeight="13.2" x14ac:dyDescent="0.2"/>
  <cols>
    <col min="1" max="2" width="5.44140625" style="3" bestFit="1" customWidth="1"/>
    <col min="3" max="3" width="11.6640625" style="3" bestFit="1" customWidth="1"/>
    <col min="4" max="5" width="8.77734375" customWidth="1"/>
    <col min="6" max="6" width="11.6640625" style="4" customWidth="1"/>
    <col min="7" max="8" width="16.77734375" style="4" customWidth="1"/>
  </cols>
  <sheetData>
    <row r="1" spans="1:10" ht="16.2" x14ac:dyDescent="0.2">
      <c r="A1" s="1" t="s">
        <v>0</v>
      </c>
      <c r="B1" s="2"/>
      <c r="C1" s="2"/>
      <c r="D1" s="2"/>
      <c r="E1" s="2"/>
      <c r="F1" s="2"/>
      <c r="G1" s="2"/>
      <c r="H1" s="2"/>
    </row>
    <row r="2" spans="1:10" ht="13.8" thickBot="1" x14ac:dyDescent="0.25"/>
    <row r="3" spans="1:10" ht="13.8" thickTop="1" x14ac:dyDescent="0.2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 t="s">
        <v>8</v>
      </c>
    </row>
    <row r="4" spans="1:10" x14ac:dyDescent="0.2">
      <c r="A4" s="8" t="s">
        <v>9</v>
      </c>
      <c r="B4" s="9" t="s">
        <v>10</v>
      </c>
      <c r="C4" s="10">
        <v>52456</v>
      </c>
      <c r="D4" s="10">
        <v>30145</v>
      </c>
      <c r="E4" s="10">
        <v>28596</v>
      </c>
      <c r="F4" s="10">
        <f>SUM(D4:E4)</f>
        <v>58741</v>
      </c>
      <c r="G4" s="11">
        <f>F4/C4*100</f>
        <v>111.98147018453561</v>
      </c>
      <c r="H4" s="12">
        <f>F4/$F$12*100</f>
        <v>16.358385688187855</v>
      </c>
    </row>
    <row r="5" spans="1:10" x14ac:dyDescent="0.2">
      <c r="A5" s="13"/>
      <c r="B5" s="9" t="s">
        <v>11</v>
      </c>
      <c r="C5" s="10">
        <v>44875</v>
      </c>
      <c r="D5" s="10">
        <v>19887</v>
      </c>
      <c r="E5" s="10">
        <v>23100</v>
      </c>
      <c r="F5" s="10">
        <f t="shared" ref="F5:F12" si="0">SUM(D5:E5)</f>
        <v>42987</v>
      </c>
      <c r="G5" s="11">
        <f t="shared" ref="G5:G12" si="1">F5/C5*100</f>
        <v>95.792757660167126</v>
      </c>
      <c r="H5" s="12">
        <f t="shared" ref="H5:H12" si="2">F5/$F$12*100</f>
        <v>11.971160272690817</v>
      </c>
    </row>
    <row r="6" spans="1:10" x14ac:dyDescent="0.2">
      <c r="A6" s="14"/>
      <c r="B6" s="9" t="s">
        <v>12</v>
      </c>
      <c r="C6" s="10">
        <v>39888</v>
      </c>
      <c r="D6" s="10">
        <v>23789</v>
      </c>
      <c r="E6" s="10">
        <v>22000</v>
      </c>
      <c r="F6" s="10">
        <f t="shared" si="0"/>
        <v>45789</v>
      </c>
      <c r="G6" s="11">
        <f t="shared" si="1"/>
        <v>114.7939229843562</v>
      </c>
      <c r="H6" s="12">
        <f t="shared" si="2"/>
        <v>12.75147039165887</v>
      </c>
    </row>
    <row r="7" spans="1:10" x14ac:dyDescent="0.2">
      <c r="A7" s="8" t="s">
        <v>13</v>
      </c>
      <c r="B7" s="9" t="s">
        <v>14</v>
      </c>
      <c r="C7" s="10">
        <v>51007</v>
      </c>
      <c r="D7" s="10">
        <v>22014</v>
      </c>
      <c r="E7" s="10">
        <v>30731</v>
      </c>
      <c r="F7" s="10">
        <f t="shared" si="0"/>
        <v>52745</v>
      </c>
      <c r="G7" s="11">
        <f t="shared" si="1"/>
        <v>103.40737545827044</v>
      </c>
      <c r="H7" s="12">
        <f t="shared" si="2"/>
        <v>14.688600008911465</v>
      </c>
      <c r="J7" s="15"/>
    </row>
    <row r="8" spans="1:10" x14ac:dyDescent="0.2">
      <c r="A8" s="13"/>
      <c r="B8" s="9" t="s">
        <v>15</v>
      </c>
      <c r="C8" s="10">
        <v>42558</v>
      </c>
      <c r="D8" s="10">
        <v>22987</v>
      </c>
      <c r="E8" s="10">
        <v>18333</v>
      </c>
      <c r="F8" s="10">
        <f t="shared" si="0"/>
        <v>41320</v>
      </c>
      <c r="G8" s="11">
        <f t="shared" si="1"/>
        <v>97.09102871375535</v>
      </c>
      <c r="H8" s="12">
        <f t="shared" si="2"/>
        <v>11.506928663725883</v>
      </c>
    </row>
    <row r="9" spans="1:10" x14ac:dyDescent="0.2">
      <c r="A9" s="14"/>
      <c r="B9" s="9" t="s">
        <v>16</v>
      </c>
      <c r="C9" s="10">
        <v>32954</v>
      </c>
      <c r="D9" s="10">
        <v>19875</v>
      </c>
      <c r="E9" s="10">
        <v>21383</v>
      </c>
      <c r="F9" s="10">
        <f t="shared" si="0"/>
        <v>41258</v>
      </c>
      <c r="G9" s="11">
        <f t="shared" si="1"/>
        <v>125.19876191054198</v>
      </c>
      <c r="H9" s="12">
        <f t="shared" si="2"/>
        <v>11.489662701064921</v>
      </c>
    </row>
    <row r="10" spans="1:10" x14ac:dyDescent="0.2">
      <c r="A10" s="8" t="s">
        <v>17</v>
      </c>
      <c r="B10" s="9" t="s">
        <v>18</v>
      </c>
      <c r="C10" s="10">
        <v>39748</v>
      </c>
      <c r="D10" s="10">
        <v>19321</v>
      </c>
      <c r="E10" s="10">
        <v>18135</v>
      </c>
      <c r="F10" s="10">
        <f t="shared" si="0"/>
        <v>37456</v>
      </c>
      <c r="G10" s="11">
        <f t="shared" si="1"/>
        <v>94.233672134447005</v>
      </c>
      <c r="H10" s="12">
        <f t="shared" si="2"/>
        <v>10.430869313371653</v>
      </c>
    </row>
    <row r="11" spans="1:10" ht="13.8" thickBot="1" x14ac:dyDescent="0.25">
      <c r="A11" s="16"/>
      <c r="B11" s="17" t="s">
        <v>19</v>
      </c>
      <c r="C11" s="18">
        <v>33877</v>
      </c>
      <c r="D11" s="18">
        <v>21598</v>
      </c>
      <c r="E11" s="18">
        <v>17194</v>
      </c>
      <c r="F11" s="18">
        <f t="shared" si="0"/>
        <v>38792</v>
      </c>
      <c r="G11" s="19">
        <f t="shared" si="1"/>
        <v>114.50836850960829</v>
      </c>
      <c r="H11" s="20">
        <f t="shared" si="2"/>
        <v>10.802922960388541</v>
      </c>
    </row>
    <row r="12" spans="1:10" ht="14.4" thickTop="1" thickBot="1" x14ac:dyDescent="0.25">
      <c r="A12" s="21"/>
      <c r="B12" s="22" t="s">
        <v>20</v>
      </c>
      <c r="C12" s="23">
        <f>SUM(C4:C11)</f>
        <v>337363</v>
      </c>
      <c r="D12" s="23">
        <f t="shared" ref="D12:E12" si="3">SUM(D4:D11)</f>
        <v>179616</v>
      </c>
      <c r="E12" s="23">
        <f t="shared" si="3"/>
        <v>179472</v>
      </c>
      <c r="F12" s="23">
        <f t="shared" si="0"/>
        <v>359088</v>
      </c>
      <c r="G12" s="24">
        <f t="shared" si="1"/>
        <v>106.43965105835554</v>
      </c>
      <c r="H12" s="25">
        <f t="shared" si="2"/>
        <v>100</v>
      </c>
    </row>
    <row r="13" spans="1:10" ht="13.8" thickTop="1" x14ac:dyDescent="0.2">
      <c r="D13" s="3"/>
      <c r="E13" s="3"/>
    </row>
    <row r="16" spans="1:10" x14ac:dyDescent="0.2">
      <c r="F16" s="26"/>
    </row>
  </sheetData>
  <mergeCells count="4">
    <mergeCell ref="A1:H1"/>
    <mergeCell ref="A4:A6"/>
    <mergeCell ref="A7:A9"/>
    <mergeCell ref="A10:A11"/>
  </mergeCells>
  <phoneticPr fontId="3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中河純子</dc:creator>
  <cp:lastModifiedBy>中河純子</cp:lastModifiedBy>
  <dcterms:created xsi:type="dcterms:W3CDTF">2016-04-04T06:18:20Z</dcterms:created>
  <dcterms:modified xsi:type="dcterms:W3CDTF">2016-04-04T06:19:20Z</dcterms:modified>
</cp:coreProperties>
</file>